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Informacion Financiera 3° Trimestre 2020\Formatos2020\"/>
    </mc:Choice>
  </mc:AlternateContent>
  <bookViews>
    <workbookView showHorizontalScroll="0" showVerticalScroll="0" showSheetTabs="0" xWindow="0" yWindow="0" windowWidth="24000" windowHeight="9630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4" l="1"/>
  <c r="H34" i="4" s="1"/>
  <c r="E13" i="4" l="1"/>
  <c r="H40" i="4" l="1"/>
  <c r="E11" i="4" l="1"/>
  <c r="E9" i="4" l="1"/>
  <c r="H9" i="4" l="1"/>
  <c r="F39" i="4" l="1"/>
  <c r="C39" i="4"/>
  <c r="G39" i="4" l="1"/>
  <c r="G16" i="4"/>
  <c r="F16" i="4"/>
  <c r="C16" i="4"/>
  <c r="H11" i="4" l="1"/>
  <c r="H13" i="4"/>
  <c r="H16" i="4" l="1"/>
  <c r="E39" i="4"/>
  <c r="D16" i="4"/>
  <c r="E16" i="4" s="1"/>
  <c r="D39" i="4"/>
</calcChain>
</file>

<file path=xl/sharedStrings.xml><?xml version="1.0" encoding="utf-8"?>
<sst xmlns="http://schemas.openxmlformats.org/spreadsheetml/2006/main" count="67" uniqueCount="41">
  <si>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</si>
  <si>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</si>
  <si>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</si>
  <si>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</si>
  <si>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</si>
  <si>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</si>
  <si>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</si>
  <si>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</si>
  <si>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</si>
  <si>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</si>
  <si>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</si>
  <si>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</si>
  <si>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</si>
  <si>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</si>
  <si>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</si>
  <si>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</si>
  <si>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</si>
  <si>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</si>
  <si>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</si>
  <si>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</si>
  <si>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</si>
  <si>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</si>
  <si>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</si>
  <si>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</si>
  <si>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</si>
  <si>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</si>
  <si>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</si>
  <si>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</si>
  <si>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</si>
  <si>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</si>
  <si>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</si>
  <si>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</si>
  <si>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</si>
  <si>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</t>
  </si>
  <si>
    <t>Director General
LAE Ruben David Rocha Lemus</t>
  </si>
  <si>
    <t>Directora Administrativa
LAE Magdalena Abigail Carrera Simental</t>
  </si>
  <si>
    <t xml:space="preserve"> </t>
  </si>
  <si>
    <t>Productos1</t>
  </si>
  <si>
    <t>Aprovechamientos2</t>
  </si>
  <si>
    <t>Ingresos por Venta de Bienes, Prestación de Servicios y Otros Ingresos3</t>
  </si>
  <si>
    <t>Patronato del Parque Zoológico de León
Estado Analítico de Ingresos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</si>
</sst>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9" applyFont="1" applyBorder="1" applyAlignment="1" applyProtection="1">
      <alignment horizontal="left" vertical="top" wrapText="1" indent="2"/>
      <protection locked="0"/>
    </xf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43" fontId="0" fillId="0" borderId="0" xfId="18" applyFont="1" applyFill="1" applyBorder="1" applyAlignment="1" applyProtection="1">
      <alignment vertical="top"/>
      <protection locked="0"/>
    </xf>
    <xf numFmtId="4" fontId="0" fillId="0" borderId="0" xfId="0" applyNumberFormat="1"/>
    <xf numFmtId="0" fontId="7" fillId="0" borderId="0" xfId="9" applyFont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zoomScaleNormal="100" workbookViewId="0">
      <selection activeCell="K12" sqref="K1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9.5" style="2" customWidth="1"/>
    <col min="10" max="10" width="15.6640625" style="2" customWidth="1"/>
    <col min="11" max="11" width="14" style="2" bestFit="1" customWidth="1"/>
    <col min="12" max="16384" width="12" style="2"/>
  </cols>
  <sheetData>
    <row r="1" spans="1:11" s="3" customFormat="1" ht="39.950000000000003" customHeight="1" x14ac:dyDescent="0.2">
      <c r="A1" s="56" t="s">
        <v>40</v>
      </c>
      <c r="B1" s="57"/>
      <c r="C1" s="57"/>
      <c r="D1" s="57"/>
      <c r="E1" s="57"/>
      <c r="F1" s="57"/>
      <c r="G1" s="57"/>
      <c r="H1" s="58"/>
    </row>
    <row r="2" spans="1:11" s="3" customFormat="1" x14ac:dyDescent="0.2">
      <c r="A2" s="59" t="s">
        <v>15</v>
      </c>
      <c r="B2" s="60"/>
      <c r="C2" s="57" t="s">
        <v>23</v>
      </c>
      <c r="D2" s="57"/>
      <c r="E2" s="57"/>
      <c r="F2" s="57"/>
      <c r="G2" s="57"/>
      <c r="H2" s="65" t="s">
        <v>20</v>
      </c>
    </row>
    <row r="3" spans="1:11" s="1" customFormat="1" ht="24.95" customHeight="1" x14ac:dyDescent="0.2">
      <c r="A3" s="61"/>
      <c r="B3" s="6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6"/>
    </row>
    <row r="4" spans="1:11" s="1" customFormat="1" x14ac:dyDescent="0.2">
      <c r="A4" s="63"/>
      <c r="B4" s="6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1" x14ac:dyDescent="0.2">
      <c r="A5" s="32"/>
      <c r="B5" s="40" t="s">
        <v>0</v>
      </c>
      <c r="C5" s="20"/>
      <c r="D5" s="20"/>
      <c r="E5" s="20"/>
      <c r="F5" s="20"/>
      <c r="G5" s="20"/>
      <c r="H5" s="20"/>
    </row>
    <row r="6" spans="1:11" x14ac:dyDescent="0.2">
      <c r="A6" s="33"/>
      <c r="B6" s="41" t="s">
        <v>1</v>
      </c>
      <c r="C6" s="21"/>
      <c r="D6" s="21"/>
      <c r="E6" s="21"/>
      <c r="F6" s="21"/>
      <c r="G6" s="21"/>
      <c r="H6" s="21"/>
    </row>
    <row r="7" spans="1:11" x14ac:dyDescent="0.2">
      <c r="A7" s="32"/>
      <c r="B7" s="40" t="s">
        <v>2</v>
      </c>
      <c r="C7" s="21"/>
      <c r="D7" s="21"/>
      <c r="E7" s="21"/>
      <c r="F7" s="21"/>
      <c r="G7" s="21"/>
      <c r="H7" s="21"/>
    </row>
    <row r="8" spans="1:11" x14ac:dyDescent="0.2">
      <c r="A8" s="32"/>
      <c r="B8" s="40" t="s">
        <v>3</v>
      </c>
      <c r="C8" s="21"/>
      <c r="D8" s="21"/>
      <c r="E8" s="21"/>
      <c r="F8" s="21"/>
      <c r="G8" s="21"/>
      <c r="H8" s="21"/>
    </row>
    <row r="9" spans="1:11" x14ac:dyDescent="0.2">
      <c r="A9" s="32"/>
      <c r="B9" s="40" t="s">
        <v>4</v>
      </c>
      <c r="C9" s="21">
        <v>60000</v>
      </c>
      <c r="D9" s="21">
        <v>3457.77</v>
      </c>
      <c r="E9" s="21">
        <f>+C9+D9</f>
        <v>63457.77</v>
      </c>
      <c r="F9" s="21">
        <v>63457.77</v>
      </c>
      <c r="G9" s="21">
        <v>63457.77</v>
      </c>
      <c r="H9" s="21">
        <f>G9-E9</f>
        <v>0</v>
      </c>
      <c r="J9" s="51"/>
    </row>
    <row r="10" spans="1:11" x14ac:dyDescent="0.2">
      <c r="A10" s="33"/>
      <c r="B10" s="41" t="s">
        <v>5</v>
      </c>
      <c r="C10" s="21"/>
      <c r="D10" s="21"/>
      <c r="E10" s="21"/>
      <c r="F10" s="21"/>
      <c r="G10" s="21"/>
      <c r="H10" s="21"/>
    </row>
    <row r="11" spans="1:11" x14ac:dyDescent="0.2">
      <c r="A11" s="37"/>
      <c r="B11" s="40" t="s">
        <v>25</v>
      </c>
      <c r="C11" s="21">
        <v>56857618.999699995</v>
      </c>
      <c r="D11" s="21">
        <v>1873001.8999999899</v>
      </c>
      <c r="E11" s="21">
        <f>+C11+D11</f>
        <v>58730620.899699986</v>
      </c>
      <c r="F11" s="21">
        <v>12662571.199999999</v>
      </c>
      <c r="G11" s="21">
        <v>12662571.199999999</v>
      </c>
      <c r="H11" s="21">
        <f>G11-E11</f>
        <v>-46068049.699699983</v>
      </c>
      <c r="I11" s="51"/>
    </row>
    <row r="12" spans="1:11" ht="22.5" x14ac:dyDescent="0.2">
      <c r="A12" s="37"/>
      <c r="B12" s="40" t="s">
        <v>26</v>
      </c>
      <c r="C12" s="21"/>
      <c r="D12" s="21"/>
      <c r="E12" s="21"/>
      <c r="F12" s="21"/>
      <c r="G12" s="21"/>
      <c r="H12" s="21"/>
    </row>
    <row r="13" spans="1:11" ht="22.5" x14ac:dyDescent="0.2">
      <c r="A13" s="37"/>
      <c r="B13" s="40" t="s">
        <v>27</v>
      </c>
      <c r="C13" s="21">
        <v>13539228</v>
      </c>
      <c r="D13" s="21">
        <v>10690939.789999999</v>
      </c>
      <c r="E13" s="21">
        <f>+C13+D13</f>
        <v>24230167.789999999</v>
      </c>
      <c r="F13" s="21">
        <v>23101898.789999999</v>
      </c>
      <c r="G13" s="21">
        <v>23101898.789999999</v>
      </c>
      <c r="H13" s="21">
        <f>G13-E13</f>
        <v>-1128269</v>
      </c>
    </row>
    <row r="14" spans="1:11" x14ac:dyDescent="0.2">
      <c r="A14" s="32"/>
      <c r="B14" s="40" t="s">
        <v>6</v>
      </c>
      <c r="C14" s="21"/>
      <c r="D14" s="21"/>
      <c r="E14" s="21"/>
      <c r="F14" s="21"/>
      <c r="G14" s="21"/>
      <c r="H14" s="21"/>
    </row>
    <row r="15" spans="1:11" x14ac:dyDescent="0.2">
      <c r="A15" s="32"/>
      <c r="C15" s="12"/>
      <c r="D15" s="12"/>
      <c r="E15" s="12"/>
      <c r="F15" s="12"/>
      <c r="G15" s="12"/>
      <c r="H15" s="12"/>
    </row>
    <row r="16" spans="1:11" x14ac:dyDescent="0.2">
      <c r="A16" s="9"/>
      <c r="B16" s="10" t="s">
        <v>14</v>
      </c>
      <c r="C16" s="22">
        <f>SUM(C5:C14)</f>
        <v>70456846.999699995</v>
      </c>
      <c r="D16" s="22">
        <f>SUM(D5:D14)</f>
        <v>12567399.45999999</v>
      </c>
      <c r="E16" s="22">
        <f>+C16+D16</f>
        <v>83024246.459699988</v>
      </c>
      <c r="F16" s="22">
        <f>SUM(F5:F14)</f>
        <v>35827927.759999998</v>
      </c>
      <c r="G16" s="22">
        <f>SUM(G5:G14)</f>
        <v>35827927.759999998</v>
      </c>
      <c r="H16" s="22">
        <f>SUM(H9:H13)</f>
        <v>-47196318.699699983</v>
      </c>
      <c r="I16" s="54" t="s">
        <v>36</v>
      </c>
      <c r="J16" s="52"/>
      <c r="K16" s="53" t="s">
        <v>36</v>
      </c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 t="s">
        <v>36</v>
      </c>
    </row>
    <row r="18" spans="1:8" x14ac:dyDescent="0.2">
      <c r="A18" s="67" t="s">
        <v>24</v>
      </c>
      <c r="B18" s="68"/>
      <c r="C18" s="57" t="s">
        <v>23</v>
      </c>
      <c r="D18" s="57"/>
      <c r="E18" s="57"/>
      <c r="F18" s="57"/>
      <c r="G18" s="57"/>
      <c r="H18" s="65" t="s">
        <v>20</v>
      </c>
    </row>
    <row r="19" spans="1:8" ht="22.5" x14ac:dyDescent="0.2">
      <c r="A19" s="69"/>
      <c r="B19" s="7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6"/>
    </row>
    <row r="20" spans="1:8" x14ac:dyDescent="0.2">
      <c r="A20" s="71"/>
      <c r="B20" s="7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8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37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</row>
    <row r="28" spans="1:8" ht="22.5" x14ac:dyDescent="0.2">
      <c r="A28" s="15"/>
      <c r="B28" s="16" t="s">
        <v>29</v>
      </c>
      <c r="C28" s="24"/>
      <c r="D28" s="24"/>
      <c r="E28" s="24"/>
      <c r="F28" s="24"/>
      <c r="G28" s="24"/>
      <c r="H28" s="24"/>
    </row>
    <row r="29" spans="1:8" ht="22.5" x14ac:dyDescent="0.2">
      <c r="A29" s="15"/>
      <c r="B29" s="16" t="s">
        <v>27</v>
      </c>
      <c r="C29" s="24">
        <v>13539228</v>
      </c>
      <c r="D29" s="24">
        <v>10690939.789999999</v>
      </c>
      <c r="E29" s="24">
        <v>24230167.789999999</v>
      </c>
      <c r="F29" s="24">
        <v>23101898.789999999</v>
      </c>
      <c r="G29" s="24">
        <v>23101898.789999999</v>
      </c>
      <c r="H29" s="24">
        <v>-1128269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8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37</v>
      </c>
      <c r="C33" s="24">
        <v>60000</v>
      </c>
      <c r="D33" s="24">
        <v>3457.77</v>
      </c>
      <c r="E33" s="24">
        <v>63457.77</v>
      </c>
      <c r="F33" s="24">
        <v>63457.77</v>
      </c>
      <c r="G33" s="24">
        <v>63457.77</v>
      </c>
      <c r="H33" s="24">
        <v>0</v>
      </c>
    </row>
    <row r="34" spans="1:8" x14ac:dyDescent="0.2">
      <c r="A34" s="15"/>
      <c r="B34" s="16" t="s">
        <v>39</v>
      </c>
      <c r="C34" s="21">
        <v>56857618.999699995</v>
      </c>
      <c r="D34" s="21">
        <v>1873001.8999999899</v>
      </c>
      <c r="E34" s="21">
        <f>+C34+D34</f>
        <v>58730620.899699986</v>
      </c>
      <c r="F34" s="21">
        <v>12662571.199999999</v>
      </c>
      <c r="G34" s="21">
        <v>12662571.199999999</v>
      </c>
      <c r="H34" s="21">
        <f>G34-E34</f>
        <v>-46068049.699699983</v>
      </c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39" t="s">
        <v>30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</row>
    <row r="39" spans="1:8" x14ac:dyDescent="0.2">
      <c r="A39" s="18"/>
      <c r="B39" s="19" t="s">
        <v>14</v>
      </c>
      <c r="C39" s="22">
        <f>SUM(C21:C38)</f>
        <v>70456846.999699995</v>
      </c>
      <c r="D39" s="22">
        <f>SUM(D21:D38)</f>
        <v>12567399.459999988</v>
      </c>
      <c r="E39" s="22">
        <f>SUM(E21:E38)</f>
        <v>83024246.459699988</v>
      </c>
      <c r="F39" s="22">
        <f>SUM(F21:F38)</f>
        <v>35827927.759999998</v>
      </c>
      <c r="G39" s="22">
        <f>SUM(G21:G38)</f>
        <v>35827927.759999998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>
        <f>SUM(H21:H39)</f>
        <v>-47196318.699699983</v>
      </c>
    </row>
    <row r="41" spans="1:8" x14ac:dyDescent="0.2">
      <c r="A41" s="47"/>
      <c r="B41" s="48"/>
      <c r="C41" s="49"/>
      <c r="D41" s="49"/>
      <c r="E41" s="49"/>
      <c r="F41" s="50"/>
      <c r="G41" s="50"/>
      <c r="H41" s="49"/>
    </row>
    <row r="42" spans="1:8" x14ac:dyDescent="0.2">
      <c r="A42" s="42" t="s">
        <v>31</v>
      </c>
    </row>
    <row r="46" spans="1:8" x14ac:dyDescent="0.2">
      <c r="B46" s="43" t="s">
        <v>32</v>
      </c>
      <c r="E46" s="44" t="s">
        <v>33</v>
      </c>
      <c r="F46" s="45"/>
      <c r="G46" s="45"/>
    </row>
    <row r="47" spans="1:8" ht="22.5" x14ac:dyDescent="0.2">
      <c r="B47" s="46" t="s">
        <v>35</v>
      </c>
      <c r="E47" s="55" t="s">
        <v>34</v>
      </c>
      <c r="F47" s="55"/>
      <c r="G47" s="55"/>
    </row>
  </sheetData>
  <sheetProtection formatCells="0" formatColumns="0" formatRows="0" insertRows="0" autoFilter="0"/>
  <mergeCells count="8">
    <mergeCell ref="E47:G47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2020-10-22T23:25:20Z</cp:lastPrinted>
  <dcterms:created xsi:type="dcterms:W3CDTF">2012-12-11T20:48:19Z</dcterms:created>
  <dcterms:modified xsi:type="dcterms:W3CDTF">2020-10-22T23:25:46Z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